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141" activeTab="0"/>
  </bookViews>
  <sheets>
    <sheet name="Planilha1" sheetId="1" r:id="rId1"/>
  </sheets>
  <definedNames/>
  <calcPr calcId="145621"/>
</workbook>
</file>

<file path=xl/sharedStrings.xml><?xml version="1.0" encoding="utf-8"?>
<sst xmlns="http://schemas.openxmlformats.org/spreadsheetml/2006/main" count="26" uniqueCount="26">
  <si>
    <t>Cargos Vagos e Ocupados Servidor</t>
  </si>
  <si>
    <t>Carreira: Servidor do Ministério Público/ESMPU</t>
  </si>
  <si>
    <t>Cargo</t>
  </si>
  <si>
    <t>Existentes</t>
  </si>
  <si>
    <t>Ocupados</t>
  </si>
  <si>
    <t>Vagos</t>
  </si>
  <si>
    <t>Analistas</t>
  </si>
  <si>
    <t>ANALISTA DO MPU/APOIO TÉCNICOADMINISTRATIVO/ARQUIVOLOGIA</t>
  </si>
  <si>
    <t>ANALISTA DO MPU/APOIO TÉCNICOADMINISTRATIVO/BILBLIOTECONOMIA</t>
  </si>
  <si>
    <t>ANALISTA DO MPU/APOIO TÉCNICOADMINISTRATIVO/COMUNIC. SOCIAL</t>
  </si>
  <si>
    <t>ANALISTA DO MPU/PERÍCIA/CONTABILIDADE</t>
  </si>
  <si>
    <t>ANALISTA DO MPU/APOIO TÉCNICOADMINISTRAVO/EDUCAÇÃO</t>
  </si>
  <si>
    <t>ANALISTA DO MPU/PERÍCIA/ENGENHARIA CIVIL</t>
  </si>
  <si>
    <t>ANALISTA DO MPU/APOIO TÉCNICOESPECIALIZADO/GESTÃO PÚBLICA</t>
  </si>
  <si>
    <t>ANALISTA DO MPU/TEC. DA INF. E COMUNIC./DESENV. DE SIST.</t>
  </si>
  <si>
    <t>ANALISTA DO MPU/TEC. DA INF. E COMUNIC./SUPORTE E INFRAESTR.</t>
  </si>
  <si>
    <t>Técnicos</t>
  </si>
  <si>
    <t>TECNICO DO MPU/APOIO TECNICOADMINISTRATIVO/ADMINISTRACAO</t>
  </si>
  <si>
    <t>Total</t>
  </si>
  <si>
    <t>Provimento de cargos efetivos do quadro de pessoal da ESMPU criados pela Lei nº13.032, de 24/09/2014</t>
  </si>
  <si>
    <t>Conforme art. 5º da Lei 13.032, o provimento dos cargos criados por esta Lei fica condicionado à expressa autorização em anexo próprio da LOA, da qual deverá constar dotação específica e suficiente para os provimentos autorizados, nos termos do § 1º do art. 169 da Constituição Federal</t>
  </si>
  <si>
    <t>Portaria ESMPU nº 112/2014</t>
  </si>
  <si>
    <t>Portaria ESMPU nº 58/2015</t>
  </si>
  <si>
    <t>Portaria ESMPU Nº 93/2015</t>
  </si>
  <si>
    <t xml:space="preserve">Fonte: Sistema de Gestão de Pessoas </t>
  </si>
  <si>
    <t>Data da última atualização: 09/11/2015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</si>
</sst>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DDDDD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2" borderId="1" xfId="0" applyFont="1" applyBorder="1" applyAlignment="1" applyProtection="1">
      <alignment horizontal="center" vertical="center"/>
      <protection hidden="1"/>
    </xf>
    <xf numFmtId="164" fontId="1" fillId="3" borderId="1" xfId="0" applyFont="1" applyBorder="1" applyAlignment="1" applyProtection="1">
      <alignment horizontal="center" vertical="center"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1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left" wrapText="1"/>
      <protection hidden="1"/>
    </xf>
    <xf numFmtId="164" fontId="2" fillId="0" borderId="1" xfId="0" applyFont="1" applyBorder="1" applyAlignment="1" applyProtection="1">
      <alignment horizontal="center"/>
      <protection hidden="1"/>
    </xf>
    <xf numFmtId="164" fontId="0" fillId="0" borderId="1" xfId="0" applyFont="1" applyBorder="1" applyAlignment="1" applyProtection="1">
      <alignment horizontal="center"/>
      <protection hidden="1"/>
    </xf>
    <xf numFmtId="164" fontId="1" fillId="0" borderId="1" xfId="0" applyFont="1" applyBorder="1" applyAlignment="1" applyProtection="1">
      <alignment horizontal="left"/>
      <protection hidden="1"/>
    </xf>
    <xf numFmtId="164" fontId="0" fillId="0" borderId="0" xfId="0" applyAlignment="1" applyProtection="1">
      <alignment horizontal="left" vertical="center"/>
      <protection hidden="1"/>
    </xf>
    <xf numFmtId="164" fontId="3" fillId="0" borderId="0" xfId="0" applyFont="1" applyAlignment="1" applyProtection="1">
      <alignment horizontal="left" vertical="center" wrapText="1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0" fillId="0" borderId="0" xfId="0" applyAlignment="1" applyProtection="1">
      <alignment horizontal="left"/>
      <protection hidden="1"/>
    </xf>
    <xf numFmtId="164" fontId="3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FF"/>
  </sheetPr>
  <dimension ref="A2:K26"/>
  <sheetViews>
    <sheetView tabSelected="1" workbookViewId="0" topLeftCell="A1">
      <selection activeCell="E31" sqref="E31"/>
    </sheetView>
  </sheetViews>
  <sheetFormatPr defaultColWidth="9.140625" defaultRowHeight="12.75"/>
  <cols>
    <col min="1" max="2" width="11.57421875" style="0" customWidth="1"/>
    <col min="3" max="3" width="20.28125" style="0" customWidth="1"/>
    <col min="4" max="1025" width="11.57421875" style="0" customWidth="1"/>
  </cols>
  <sheetData>
    <row r="2" spans="1:6" ht="12.8">
      <c r="A2" s="1" t="s">
        <v>0</v>
      </c>
      <c r="B2" s="2"/>
      <c r="C2" s="2"/>
      <c r="D2" s="2"/>
      <c r="E2" s="2"/>
      <c r="F2" s="2"/>
    </row>
    <row r="3" spans="1:6" ht="12.8">
      <c r="A3" s="2"/>
      <c r="B3" s="2"/>
      <c r="C3" s="2"/>
      <c r="D3" s="2"/>
      <c r="E3" s="2"/>
      <c r="F3" s="2"/>
    </row>
    <row r="4" spans="1:6" ht="20.1" customHeight="1">
      <c r="A4" s="3" t="s">
        <v>1</v>
      </c>
      <c r="B4" s="3"/>
      <c r="C4" s="3"/>
      <c r="D4" s="3"/>
      <c r="E4" s="3"/>
      <c r="F4" s="3"/>
    </row>
    <row r="5" spans="1:6" ht="12.8">
      <c r="A5" s="4" t="s">
        <v>2</v>
      </c>
      <c r="B5" s="4"/>
      <c r="C5" s="4"/>
      <c r="D5" s="4" t="s">
        <v>3</v>
      </c>
      <c r="E5" s="4" t="s">
        <v>4</v>
      </c>
      <c r="F5" s="4" t="s">
        <v>5</v>
      </c>
    </row>
    <row r="6" spans="1:6" ht="12.8">
      <c r="A6" s="4"/>
      <c r="B6" s="4"/>
      <c r="C6" s="4"/>
      <c r="D6" s="4"/>
      <c r="E6" s="4"/>
      <c r="F6" s="4"/>
    </row>
    <row r="7" spans="1:6" ht="12.8">
      <c r="A7" s="5" t="s">
        <v>6</v>
      </c>
      <c r="B7" s="5"/>
      <c r="C7" s="5"/>
      <c r="D7" s="6">
        <v>86</v>
      </c>
      <c r="E7" s="6">
        <f>SUM(E8:E16)</f>
        <v>15</v>
      </c>
      <c r="F7" s="7">
        <f>D7-E7</f>
        <v>71</v>
      </c>
    </row>
    <row r="8" spans="1:6" ht="25.35" customHeight="1">
      <c r="A8" s="8" t="s">
        <v>7</v>
      </c>
      <c r="B8" s="8"/>
      <c r="C8" s="8"/>
      <c r="D8" s="9">
        <v>1</v>
      </c>
      <c r="E8" s="9">
        <v>1</v>
      </c>
      <c r="F8" s="9">
        <v>0</v>
      </c>
    </row>
    <row r="9" spans="1:6" ht="25.35" customHeight="1">
      <c r="A9" s="8" t="s">
        <v>8</v>
      </c>
      <c r="B9" s="8"/>
      <c r="C9" s="8"/>
      <c r="D9" s="9">
        <v>1</v>
      </c>
      <c r="E9" s="9">
        <v>0</v>
      </c>
      <c r="F9" s="9">
        <f>D9-E9</f>
        <v>1</v>
      </c>
    </row>
    <row r="10" spans="1:6" ht="25.35" customHeight="1">
      <c r="A10" s="8" t="s">
        <v>9</v>
      </c>
      <c r="B10" s="8"/>
      <c r="C10" s="8"/>
      <c r="D10" s="10">
        <v>1</v>
      </c>
      <c r="E10" s="10">
        <v>1</v>
      </c>
      <c r="F10" s="10">
        <f>D10-E10</f>
        <v>0</v>
      </c>
    </row>
    <row r="11" spans="1:6" ht="13.4" customHeight="1">
      <c r="A11" s="8" t="s">
        <v>10</v>
      </c>
      <c r="B11" s="8"/>
      <c r="C11" s="8"/>
      <c r="D11" s="10">
        <v>1</v>
      </c>
      <c r="E11" s="10">
        <v>0</v>
      </c>
      <c r="F11" s="10">
        <v>1</v>
      </c>
    </row>
    <row r="12" spans="1:6" ht="25.35" customHeight="1">
      <c r="A12" s="8" t="s">
        <v>11</v>
      </c>
      <c r="B12" s="8"/>
      <c r="C12" s="8"/>
      <c r="D12" s="10">
        <v>5</v>
      </c>
      <c r="E12" s="10">
        <v>4</v>
      </c>
      <c r="F12" s="10">
        <f>D12-E12</f>
        <v>1</v>
      </c>
    </row>
    <row r="13" spans="1:6" ht="13.4" customHeight="1">
      <c r="A13" s="8" t="s">
        <v>12</v>
      </c>
      <c r="B13" s="8"/>
      <c r="C13" s="8"/>
      <c r="D13" s="10">
        <v>1</v>
      </c>
      <c r="E13" s="10">
        <v>1</v>
      </c>
      <c r="F13" s="10">
        <v>0</v>
      </c>
    </row>
    <row r="14" spans="1:6" ht="25.35" customHeight="1">
      <c r="A14" s="8" t="s">
        <v>13</v>
      </c>
      <c r="B14" s="8"/>
      <c r="C14" s="8"/>
      <c r="D14" s="10">
        <v>4</v>
      </c>
      <c r="E14" s="10">
        <v>2</v>
      </c>
      <c r="F14" s="10">
        <f>D14-E14</f>
        <v>2</v>
      </c>
    </row>
    <row r="15" spans="1:6" ht="25.35" customHeight="1">
      <c r="A15" s="8" t="s">
        <v>14</v>
      </c>
      <c r="B15" s="8"/>
      <c r="C15" s="8"/>
      <c r="D15" s="10">
        <v>4</v>
      </c>
      <c r="E15" s="10">
        <v>4</v>
      </c>
      <c r="F15" s="10">
        <f>D15-E15</f>
        <v>0</v>
      </c>
    </row>
    <row r="16" spans="1:6" ht="25.35" customHeight="1">
      <c r="A16" s="8" t="s">
        <v>15</v>
      </c>
      <c r="B16" s="8"/>
      <c r="C16" s="8"/>
      <c r="D16" s="10">
        <v>3</v>
      </c>
      <c r="E16" s="10">
        <v>2</v>
      </c>
      <c r="F16" s="10">
        <f>D16-E16</f>
        <v>1</v>
      </c>
    </row>
    <row r="17" spans="1:9" ht="12.8">
      <c r="A17" s="11" t="s">
        <v>16</v>
      </c>
      <c r="B17" s="11"/>
      <c r="C17" s="11"/>
      <c r="D17" s="6">
        <v>117</v>
      </c>
      <c r="E17" s="6">
        <f>SUM(E18)</f>
        <v>14</v>
      </c>
      <c r="F17" s="6">
        <f>D17-E17</f>
        <v>103</v>
      </c>
      <c r="I17" s="12"/>
    </row>
    <row r="18" spans="1:6" ht="25.35" customHeight="1">
      <c r="A18" s="8" t="s">
        <v>17</v>
      </c>
      <c r="B18" s="8"/>
      <c r="C18" s="8"/>
      <c r="D18" s="10">
        <v>14</v>
      </c>
      <c r="E18" s="10">
        <v>14</v>
      </c>
      <c r="F18" s="10">
        <f>D18-E18</f>
        <v>0</v>
      </c>
    </row>
    <row r="19" spans="1:6" ht="12.8">
      <c r="A19" s="11" t="s">
        <v>18</v>
      </c>
      <c r="B19" s="11"/>
      <c r="C19" s="11"/>
      <c r="D19" s="6">
        <f>D7+D17</f>
        <v>203</v>
      </c>
      <c r="E19" s="6">
        <f>E7+E17</f>
        <v>29</v>
      </c>
      <c r="F19" s="6">
        <f>D19-E19</f>
        <v>174</v>
      </c>
    </row>
    <row r="20" spans="1:6" ht="23.85" customHeight="1">
      <c r="A20" s="13" t="s">
        <v>19</v>
      </c>
      <c r="B20" s="13"/>
      <c r="C20" s="13"/>
      <c r="D20" s="13"/>
      <c r="E20" s="13"/>
      <c r="F20" s="13"/>
    </row>
    <row r="21" spans="1:6" ht="46.25" customHeight="1">
      <c r="A21" s="13" t="s">
        <v>20</v>
      </c>
      <c r="B21" s="13"/>
      <c r="C21" s="13"/>
      <c r="D21" s="13"/>
      <c r="E21" s="13"/>
      <c r="F21" s="13"/>
    </row>
    <row r="22" spans="1:6" ht="12.8" customHeight="1">
      <c r="A22" s="13" t="s">
        <v>21</v>
      </c>
      <c r="B22" s="13"/>
      <c r="C22" s="13"/>
      <c r="D22" s="13"/>
      <c r="E22" s="13"/>
      <c r="F22" s="13"/>
    </row>
    <row r="23" spans="1:6" ht="12.8" customHeight="1">
      <c r="A23" s="13" t="s">
        <v>22</v>
      </c>
      <c r="B23" s="13"/>
      <c r="C23" s="13"/>
      <c r="D23" s="13"/>
      <c r="E23" s="13"/>
      <c r="F23" s="13"/>
    </row>
    <row r="24" spans="1:3" ht="12.8" customHeight="1">
      <c r="A24" s="13" t="s">
        <v>23</v>
      </c>
      <c r="B24" s="13"/>
      <c r="C24" s="13"/>
    </row>
    <row r="25" spans="1:11" ht="12.8">
      <c r="A25" s="14" t="s">
        <v>24</v>
      </c>
      <c r="B25" s="14"/>
      <c r="C25" s="15"/>
      <c r="J25" s="16"/>
      <c r="K25" s="16"/>
    </row>
    <row r="26" spans="1:11" ht="12.8">
      <c r="A26" s="14" t="s">
        <v>25</v>
      </c>
      <c r="B26" s="14"/>
      <c r="C26" s="14"/>
      <c r="J26" s="14"/>
      <c r="K26" s="15"/>
    </row>
  </sheetData>
  <mergeCells count="24">
    <mergeCell ref="A4:F4"/>
    <mergeCell ref="A5:C6"/>
    <mergeCell ref="D5:D6"/>
    <mergeCell ref="E5:E6"/>
    <mergeCell ref="F5:F6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F20"/>
    <mergeCell ref="A21:F21"/>
    <mergeCell ref="A22:F22"/>
    <mergeCell ref="A23:F23"/>
    <mergeCell ref="A24:C24"/>
    <mergeCell ref="A26:C26"/>
  </mergeCells>
  <printOptions/>
  <pageMargins left="0.7875" right="0.7875" top="1.55277777777778" bottom="0.7875" header="0.7875" footer="0.511805555555555"/>
  <pageSetup firstPageNumber="1" useFirstPageNumber="1" horizontalDpi="300" verticalDpi="300" orientation="portrait" paperSize="9" copies="1"/>
  <headerFooter>
    <oddHeader>&amp;C&amp;12MINISTÉRIO PÚBLICO DA UNIÃO
ESCOLA SUPERIOR DO MINISTÉRIO PÚBLICO DA UNIÃO
SECRETARIA DE ADMINISTRAÇÃO E TECNOLOGIA
NÚCLEO DE GESTÃO DE PESSOAS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LibreOffice/4.2.6.2$Windows_x86 LibreOffice_project/185f2ce4dcc34af9bd97dec29e6d42c39557298f</Application>
  <DocSecurity>0</DocSecurity>
  <Template/>
  <Manager/>
  <Company/>
  <TotalTime>146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2015-08-10T18:53:33Z</cp:lastPrinted>
  <dcterms:created xsi:type="dcterms:W3CDTF">2015-05-26T15:46:47Z</dcterms:created>
  <dcterms:modified xsi:type="dcterms:W3CDTF">2015-11-09T16:09:38Z</dcterms:modified>
  <cp:category/>
  <cp:version/>
  <cp:contentType/>
  <cp:contentStatus/>
  <cp:revision>23</cp:revision>
</cp:coreProperties>
</file>